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II\predstavitve\statistike\sumarne_statistike_II\2019\COBISS.Net\RS\Priloge_WWW\"/>
    </mc:Choice>
  </mc:AlternateContent>
  <bookViews>
    <workbookView xWindow="10050" yWindow="555" windowWidth="17115" windowHeight="1068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Sheet1!$1:$9</definedName>
  </definedNames>
  <calcPr calcId="162913"/>
</workbook>
</file>

<file path=xl/calcChain.xml><?xml version="1.0" encoding="utf-8"?>
<calcChain xmlns="http://schemas.openxmlformats.org/spreadsheetml/2006/main">
  <c r="U25" i="1" l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U24" i="1"/>
  <c r="T24" i="1"/>
  <c r="S24" i="1"/>
  <c r="R24" i="1"/>
  <c r="R27" i="1" s="1"/>
  <c r="Q24" i="1"/>
  <c r="P24" i="1"/>
  <c r="O24" i="1"/>
  <c r="N24" i="1"/>
  <c r="N27" i="1" s="1"/>
  <c r="M24" i="1"/>
  <c r="L24" i="1"/>
  <c r="K24" i="1"/>
  <c r="J24" i="1"/>
  <c r="J27" i="1" s="1"/>
  <c r="I24" i="1"/>
  <c r="H24" i="1"/>
  <c r="U23" i="1"/>
  <c r="T23" i="1"/>
  <c r="T27" i="1" s="1"/>
  <c r="S23" i="1"/>
  <c r="R23" i="1"/>
  <c r="Q23" i="1"/>
  <c r="P23" i="1"/>
  <c r="P27" i="1" s="1"/>
  <c r="O23" i="1"/>
  <c r="O27" i="1" s="1"/>
  <c r="N23" i="1"/>
  <c r="M23" i="1"/>
  <c r="L23" i="1"/>
  <c r="L27" i="1" s="1"/>
  <c r="K23" i="1"/>
  <c r="K27" i="1" s="1"/>
  <c r="J23" i="1"/>
  <c r="I23" i="1"/>
  <c r="H23" i="1"/>
  <c r="H27" i="1" s="1"/>
  <c r="G27" i="1"/>
  <c r="G25" i="1"/>
  <c r="G24" i="1"/>
  <c r="G23" i="1"/>
  <c r="I27" i="1" l="1"/>
  <c r="Q27" i="1"/>
  <c r="S27" i="1"/>
  <c r="M27" i="1"/>
  <c r="U27" i="1"/>
</calcChain>
</file>

<file path=xl/sharedStrings.xml><?xml version="1.0" encoding="utf-8"?>
<sst xmlns="http://schemas.openxmlformats.org/spreadsheetml/2006/main" count="81" uniqueCount="72">
  <si>
    <t xml:space="preserve">Naziv institucije/knjižnice                                                                                                                            </t>
  </si>
  <si>
    <t xml:space="preserve"> </t>
  </si>
  <si>
    <t>1.</t>
  </si>
  <si>
    <t>I NJIHOVO KORIŠĆENJE PROGRAMSKE OPREME COBISS</t>
  </si>
  <si>
    <t>Podaci o broju članova biblioteke i korišćenju usluga COBISS/Pozajmice</t>
  </si>
  <si>
    <t>E-obaveštavanje</t>
  </si>
  <si>
    <t>Broj aktivnih članova u izabranom periodu</t>
  </si>
  <si>
    <t>Van biblioteke</t>
  </si>
  <si>
    <t>Otkazivanje rezervacija preko COBISS/OPAC-a</t>
  </si>
  <si>
    <t xml:space="preserve"> Ukupno</t>
  </si>
  <si>
    <t>Red. br.</t>
  </si>
  <si>
    <t>Usluge i članovi na dan 31. 12. 2014.</t>
  </si>
  <si>
    <t>Ukupno COBISS3</t>
  </si>
  <si>
    <t>U biblioteci</t>
  </si>
  <si>
    <t xml:space="preserve">Za podrazumevani period </t>
  </si>
  <si>
    <t xml:space="preserve">Za proizvoljni period   </t>
  </si>
  <si>
    <t>Akronim</t>
  </si>
  <si>
    <t>Narodna i univerzitetska biblioteka RS, Banja Luka</t>
  </si>
  <si>
    <t>C3</t>
  </si>
  <si>
    <t>X</t>
  </si>
  <si>
    <t>PUNOPRAVNI ČLANOVI SISTEMA COBISS.RS</t>
  </si>
  <si>
    <t>Broj svih članova</t>
  </si>
  <si>
    <t>BROJ ČLANOVA KOJI SU U IZABRANOM PERIODU KORISTILI USLUGE:</t>
  </si>
  <si>
    <t>Pozajmice</t>
  </si>
  <si>
    <t>Rezervacija</t>
  </si>
  <si>
    <t>Produženja</t>
  </si>
  <si>
    <t>Za čitaonicu</t>
  </si>
  <si>
    <t xml:space="preserve">Van biblioteke ili za čitaonicu  </t>
  </si>
  <si>
    <t>U Mojoj biblioteci – pozajmljene ili slobodne građe</t>
  </si>
  <si>
    <t xml:space="preserve">Pozajmljene ili slobodne građe na bilo koji način   </t>
  </si>
  <si>
    <t>Preko Moje biblioteke</t>
  </si>
  <si>
    <t>Na bilo koji način</t>
  </si>
  <si>
    <t>datum</t>
  </si>
  <si>
    <t>C2/C3</t>
  </si>
  <si>
    <t xml:space="preserve">Pozajmljene građe </t>
  </si>
  <si>
    <t>Slobodne građe</t>
  </si>
  <si>
    <t>Preko telefonskog automata</t>
  </si>
  <si>
    <r>
      <t xml:space="preserve"> Legenda</t>
    </r>
    <r>
      <rPr>
        <sz val="9"/>
        <rFont val="Arial"/>
        <family val="2"/>
        <charset val="238"/>
      </rPr>
      <t>:</t>
    </r>
  </si>
  <si>
    <r>
      <rPr>
        <i/>
        <sz val="9"/>
        <rFont val="Arial"/>
        <family val="2"/>
        <charset val="238"/>
      </rPr>
      <t xml:space="preserve"> • Broj aktivnih članova u izabranom periodu: </t>
    </r>
    <r>
      <rPr>
        <sz val="9"/>
        <rFont val="Arial"/>
        <family val="2"/>
        <charset val="238"/>
      </rPr>
      <t>broj članova kod kojih je zabeležena barem jedna poseta zbog: pozajmice, rezervacija, produženja, promene podataka, informacija</t>
    </r>
  </si>
  <si>
    <r>
      <rPr>
        <i/>
        <sz val="9"/>
        <rFont val="Arial"/>
        <family val="2"/>
        <charset val="238"/>
      </rPr>
      <t xml:space="preserve"> • BROJ ČLANOVA KOJI SU U IZABRANOM PERIODU KORISTILI USLUGE</t>
    </r>
    <r>
      <rPr>
        <sz val="9"/>
        <rFont val="Arial"/>
        <family val="2"/>
        <charset val="238"/>
      </rPr>
      <t xml:space="preserve">: </t>
    </r>
  </si>
  <si>
    <t xml:space="preserve">    - Pozajmice: </t>
  </si>
  <si>
    <r>
      <t xml:space="preserve">       </t>
    </r>
    <r>
      <rPr>
        <sz val="9"/>
        <rFont val="Arial"/>
        <family val="2"/>
        <charset val="238"/>
      </rPr>
      <t>◦</t>
    </r>
    <r>
      <rPr>
        <i/>
        <sz val="9"/>
        <rFont val="Arial"/>
        <family val="2"/>
        <charset val="238"/>
      </rPr>
      <t xml:space="preserve"> Van biblioteke:</t>
    </r>
    <r>
      <rPr>
        <sz val="9"/>
        <rFont val="Arial"/>
        <family val="2"/>
        <charset val="238"/>
      </rPr>
      <t xml:space="preserve"> broj članova koji su barem jednom pozajmili građu van biblioteke</t>
    </r>
  </si>
  <si>
    <r>
      <t xml:space="preserve">       ◦ Za čitaonicu:</t>
    </r>
    <r>
      <rPr>
        <sz val="9"/>
        <rFont val="Arial"/>
        <family val="2"/>
        <charset val="238"/>
      </rPr>
      <t xml:space="preserve"> broj članova koji su barem jednom pozajmili građu za čitaonicu</t>
    </r>
  </si>
  <si>
    <r>
      <t xml:space="preserve">       ◦ Van biblioteke ili za čitaonicu: </t>
    </r>
    <r>
      <rPr>
        <sz val="9"/>
        <rFont val="Arial"/>
        <family val="2"/>
        <charset val="238"/>
      </rPr>
      <t>broj članova koji su barem jednom pozajmili građu van biblioteke ili za čitaonicu</t>
    </r>
  </si>
  <si>
    <r>
      <t xml:space="preserve">    - </t>
    </r>
    <r>
      <rPr>
        <i/>
        <sz val="9"/>
        <rFont val="Arial"/>
        <family val="2"/>
        <charset val="238"/>
      </rPr>
      <t>Rezervacija</t>
    </r>
    <r>
      <rPr>
        <sz val="9"/>
        <rFont val="Arial"/>
        <family val="2"/>
        <charset val="238"/>
      </rPr>
      <t xml:space="preserve">: </t>
    </r>
  </si>
  <si>
    <r>
      <t xml:space="preserve">       ◦ U biblioteci - pozajmljene građe: </t>
    </r>
    <r>
      <rPr>
        <sz val="9"/>
        <rFont val="Arial"/>
        <family val="2"/>
        <charset val="238"/>
      </rPr>
      <t>broj članova koji su u biblioteci barem jednom rezervisali građu koja je pozajmljena</t>
    </r>
  </si>
  <si>
    <r>
      <t xml:space="preserve">       ◦ U biblioteci - slobodne građe: </t>
    </r>
    <r>
      <rPr>
        <sz val="9"/>
        <rFont val="Arial"/>
        <family val="2"/>
        <charset val="238"/>
      </rPr>
      <t>broj članova koji su u biblioteci barem jednom rezervisali građu koja je slobodna</t>
    </r>
  </si>
  <si>
    <r>
      <t xml:space="preserve">       ◦ U Mojoj biblioteci - pozajmljene ili slobodne građe: </t>
    </r>
    <r>
      <rPr>
        <sz val="9"/>
        <rFont val="Arial"/>
        <family val="2"/>
        <charset val="238"/>
      </rPr>
      <t>broj članova koji su preko servisa Moja biblioteka barem jednom rezervisali građu koja je slobodna ili pozajmljena</t>
    </r>
  </si>
  <si>
    <r>
      <t xml:space="preserve">       ◦ Pozajmljene ili slobodne građe na bilo koji način: </t>
    </r>
    <r>
      <rPr>
        <sz val="9"/>
        <rFont val="Arial"/>
        <family val="2"/>
        <charset val="238"/>
      </rPr>
      <t>broj članova koji su u biblioteci ili preko servisa Moja biblioteka barem jednom rezervisali građu koja je slobodna ili pozajmljena</t>
    </r>
  </si>
  <si>
    <r>
      <t xml:space="preserve">   - </t>
    </r>
    <r>
      <rPr>
        <i/>
        <sz val="9"/>
        <rFont val="Arial"/>
        <family val="2"/>
        <charset val="238"/>
      </rPr>
      <t>Produženja</t>
    </r>
    <r>
      <rPr>
        <sz val="9"/>
        <rFont val="Arial"/>
        <family val="2"/>
        <charset val="238"/>
      </rPr>
      <t xml:space="preserve">: </t>
    </r>
  </si>
  <si>
    <r>
      <t xml:space="preserve">       ◦ U biblioteci - za podrazumevani period:</t>
    </r>
    <r>
      <rPr>
        <sz val="9"/>
        <rFont val="Arial"/>
        <family val="2"/>
        <charset val="238"/>
      </rPr>
      <t xml:space="preserve"> broj članova koji su u biblioteci produžili rok pozajmice za podrazumevani period barem kod jednog primerka građe</t>
    </r>
  </si>
  <si>
    <r>
      <t xml:space="preserve">       ◦ U biblioteci - za proizvoljni period: </t>
    </r>
    <r>
      <rPr>
        <sz val="9"/>
        <rFont val="Arial"/>
        <family val="2"/>
        <charset val="238"/>
      </rPr>
      <t>broj članova koji su u biblioteci produžili rok pozajmice za proizvoljno određeni period barem kod jednog primerka građe</t>
    </r>
  </si>
  <si>
    <r>
      <t xml:space="preserve">       ◦ Preko Moje biblioteke: </t>
    </r>
    <r>
      <rPr>
        <sz val="9"/>
        <rFont val="Arial"/>
        <family val="2"/>
        <charset val="238"/>
      </rPr>
      <t>broj članova koji su preko servisa Moja biblioteka produžili rok pozajmice barem kod jednog primerka građe</t>
    </r>
  </si>
  <si>
    <r>
      <t xml:space="preserve">       ◦ Preko telefonskog automata:</t>
    </r>
    <r>
      <rPr>
        <sz val="9"/>
        <rFont val="Arial"/>
        <family val="2"/>
        <charset val="238"/>
      </rPr>
      <t xml:space="preserve"> broj članova koji su preko telefonskog automata produžili rok pozajmice barem kod jednog primerka građe</t>
    </r>
  </si>
  <si>
    <r>
      <t xml:space="preserve">       ◦ Na bilo koji način: </t>
    </r>
    <r>
      <rPr>
        <sz val="9"/>
        <rFont val="Arial"/>
        <family val="2"/>
        <charset val="238"/>
      </rPr>
      <t>broj članova koji su na bilo koji način produžili rok pozajmice barem kod jednog primerka građe</t>
    </r>
  </si>
  <si>
    <r>
      <t xml:space="preserve"> • </t>
    </r>
    <r>
      <rPr>
        <i/>
        <sz val="9"/>
        <rFont val="Arial"/>
        <family val="2"/>
        <charset val="238"/>
      </rPr>
      <t>Naziv institucije/biblioteke</t>
    </r>
    <r>
      <rPr>
        <sz val="9"/>
        <rFont val="Arial"/>
        <family val="2"/>
        <charset val="238"/>
      </rPr>
      <t>: biblioteka koja je punopravni član sistema COBISS.RS koja je koristila programsku opremu COBISS2/Pozajmica ili COBISS3/Pozajmica</t>
    </r>
  </si>
  <si>
    <t>UNIVERZITETSKE I VISOKOŠKOLSKE BIBLIOTEKE</t>
  </si>
  <si>
    <t>Filološki fakultet, Banja Luka</t>
  </si>
  <si>
    <t>SPECIJALNE BIBLIOTEKE</t>
  </si>
  <si>
    <t>'Andrićev institut', Višegrad</t>
  </si>
  <si>
    <t xml:space="preserve">Nacionalna biblioteka </t>
  </si>
  <si>
    <t>Univerzitetske i visokoškolske biblioteke</t>
  </si>
  <si>
    <t>Specijalne biblioteke</t>
  </si>
  <si>
    <t>NUBRS</t>
  </si>
  <si>
    <t>FLFBL</t>
  </si>
  <si>
    <t>AINV</t>
  </si>
  <si>
    <t>Podaci za period 1. 1. 2018. – 31. 12. 2018.</t>
  </si>
  <si>
    <t xml:space="preserve"> • Broj svih članova: broj svih upisanih članova na dan 31.12.2018. godine, a u slučaju zajedničke baze članova kod svake biblioteke uvažavaju se članovi koji su upisani u pojedinačnoj biblioteci</t>
  </si>
  <si>
    <t>25.2.2019.</t>
  </si>
  <si>
    <t>JAVNE BIBLIOTEKE</t>
  </si>
  <si>
    <t>Matična biblioteka Istočno Sarajevo</t>
  </si>
  <si>
    <t>Javne biblioteke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</si>
</sst>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i/>
      <sz val="9"/>
      <name val="Arial"/>
      <family val="2"/>
      <charset val="238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 style="thin">
        <color theme="0" tint="-0.14999847407452621"/>
      </right>
      <top style="thin">
        <color indexed="64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indexed="64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indexed="64"/>
      </right>
      <top style="thin">
        <color indexed="64"/>
      </top>
      <bottom style="thin">
        <color theme="0" tint="-0.14999847407452621"/>
      </bottom>
      <diagonal/>
    </border>
    <border>
      <left style="thin">
        <color indexed="64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indexed="64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 style="thin">
        <color theme="0" tint="-0.14999847407452621"/>
      </right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indexed="64"/>
      </right>
      <top/>
      <bottom style="thin">
        <color theme="0" tint="-0.14999847407452621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14999847407452621"/>
      </bottom>
      <diagonal/>
    </border>
    <border>
      <left style="thin">
        <color indexed="64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indexed="64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9847407452621"/>
      </bottom>
      <diagonal/>
    </border>
    <border>
      <left style="thin">
        <color indexed="64"/>
      </left>
      <right style="thin">
        <color indexed="64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indexed="64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/>
      <top style="thin">
        <color indexed="64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thin">
        <color indexed="64"/>
      </left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indexed="64"/>
      </right>
      <top/>
      <bottom style="thin">
        <color theme="0" tint="-0.1499984740745262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14999847407452621"/>
      </bottom>
      <diagonal/>
    </border>
  </borders>
  <cellStyleXfs count="4">
    <xf numFmtId="0" fontId="0" fillId="0" borderId="0"/>
    <xf numFmtId="0" fontId="7" fillId="0" borderId="0"/>
    <xf numFmtId="0" fontId="1" fillId="0" borderId="0"/>
    <xf numFmtId="0" fontId="2" fillId="0" borderId="0"/>
  </cellStyleXfs>
  <cellXfs count="153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3" fontId="3" fillId="0" borderId="0" xfId="0" applyNumberFormat="1" applyFont="1" applyBorder="1"/>
    <xf numFmtId="0" fontId="0" fillId="0" borderId="14" xfId="0" applyBorder="1"/>
    <xf numFmtId="0" fontId="0" fillId="0" borderId="15" xfId="0" applyBorder="1"/>
    <xf numFmtId="3" fontId="3" fillId="0" borderId="19" xfId="0" applyNumberFormat="1" applyFont="1" applyBorder="1"/>
    <xf numFmtId="3" fontId="3" fillId="0" borderId="20" xfId="0" applyNumberFormat="1" applyFont="1" applyBorder="1"/>
    <xf numFmtId="3" fontId="3" fillId="0" borderId="22" xfId="0" applyNumberFormat="1" applyFont="1" applyBorder="1"/>
    <xf numFmtId="3" fontId="3" fillId="0" borderId="23" xfId="0" applyNumberFormat="1" applyFont="1" applyBorder="1"/>
    <xf numFmtId="0" fontId="3" fillId="0" borderId="3" xfId="0" applyFont="1" applyBorder="1"/>
    <xf numFmtId="3" fontId="3" fillId="0" borderId="3" xfId="0" applyNumberFormat="1" applyFont="1" applyBorder="1"/>
    <xf numFmtId="0" fontId="0" fillId="0" borderId="24" xfId="0" applyBorder="1" applyAlignment="1">
      <alignment horizontal="right"/>
    </xf>
    <xf numFmtId="0" fontId="0" fillId="0" borderId="25" xfId="0" applyBorder="1" applyAlignment="1">
      <alignment horizontal="right"/>
    </xf>
    <xf numFmtId="0" fontId="0" fillId="0" borderId="25" xfId="0" applyBorder="1"/>
    <xf numFmtId="0" fontId="3" fillId="0" borderId="4" xfId="0" applyFont="1" applyBorder="1"/>
    <xf numFmtId="0" fontId="3" fillId="0" borderId="26" xfId="0" applyFont="1" applyBorder="1"/>
    <xf numFmtId="0" fontId="0" fillId="0" borderId="27" xfId="0" applyBorder="1"/>
    <xf numFmtId="0" fontId="0" fillId="0" borderId="28" xfId="0" applyBorder="1" applyAlignment="1">
      <alignment horizontal="right"/>
    </xf>
    <xf numFmtId="0" fontId="6" fillId="0" borderId="28" xfId="0" applyFont="1" applyBorder="1"/>
    <xf numFmtId="3" fontId="3" fillId="0" borderId="29" xfId="0" applyNumberFormat="1" applyFont="1" applyBorder="1"/>
    <xf numFmtId="3" fontId="3" fillId="0" borderId="30" xfId="0" applyNumberFormat="1" applyFont="1" applyBorder="1"/>
    <xf numFmtId="0" fontId="0" fillId="0" borderId="31" xfId="0" applyBorder="1"/>
    <xf numFmtId="0" fontId="0" fillId="0" borderId="32" xfId="0" applyBorder="1"/>
    <xf numFmtId="0" fontId="3" fillId="0" borderId="32" xfId="0" applyFont="1" applyBorder="1"/>
    <xf numFmtId="0" fontId="3" fillId="0" borderId="33" xfId="0" applyFont="1" applyBorder="1"/>
    <xf numFmtId="0" fontId="0" fillId="0" borderId="34" xfId="0" applyBorder="1"/>
    <xf numFmtId="3" fontId="3" fillId="0" borderId="36" xfId="0" applyNumberFormat="1" applyFont="1" applyBorder="1"/>
    <xf numFmtId="3" fontId="3" fillId="0" borderId="37" xfId="0" applyNumberFormat="1" applyFont="1" applyBorder="1"/>
    <xf numFmtId="3" fontId="3" fillId="0" borderId="33" xfId="0" applyNumberFormat="1" applyFont="1" applyBorder="1"/>
    <xf numFmtId="0" fontId="0" fillId="0" borderId="13" xfId="0" applyBorder="1"/>
    <xf numFmtId="3" fontId="3" fillId="0" borderId="18" xfId="0" applyNumberFormat="1" applyFont="1" applyBorder="1"/>
    <xf numFmtId="3" fontId="3" fillId="0" borderId="21" xfId="0" applyNumberFormat="1" applyFont="1" applyBorder="1"/>
    <xf numFmtId="0" fontId="0" fillId="0" borderId="0" xfId="0" applyBorder="1" applyAlignment="1">
      <alignment wrapText="1"/>
    </xf>
    <xf numFmtId="0" fontId="0" fillId="0" borderId="38" xfId="0" applyBorder="1"/>
    <xf numFmtId="0" fontId="0" fillId="0" borderId="39" xfId="0" applyBorder="1"/>
    <xf numFmtId="0" fontId="3" fillId="0" borderId="39" xfId="0" applyFont="1" applyBorder="1"/>
    <xf numFmtId="0" fontId="3" fillId="0" borderId="5" xfId="0" applyFont="1" applyBorder="1"/>
    <xf numFmtId="0" fontId="3" fillId="0" borderId="40" xfId="0" applyFont="1" applyBorder="1"/>
    <xf numFmtId="17" fontId="0" fillId="0" borderId="39" xfId="0" applyNumberFormat="1" applyBorder="1"/>
    <xf numFmtId="3" fontId="0" fillId="0" borderId="12" xfId="0" applyNumberFormat="1" applyBorder="1"/>
    <xf numFmtId="3" fontId="0" fillId="0" borderId="17" xfId="0" applyNumberFormat="1" applyBorder="1"/>
    <xf numFmtId="3" fontId="0" fillId="0" borderId="28" xfId="0" applyNumberFormat="1" applyBorder="1"/>
    <xf numFmtId="0" fontId="2" fillId="0" borderId="32" xfId="0" applyFont="1" applyBorder="1" applyAlignment="1"/>
    <xf numFmtId="3" fontId="0" fillId="0" borderId="35" xfId="0" applyNumberFormat="1" applyBorder="1"/>
    <xf numFmtId="3" fontId="0" fillId="0" borderId="32" xfId="0" applyNumberFormat="1" applyBorder="1"/>
    <xf numFmtId="3" fontId="0" fillId="0" borderId="16" xfId="0" applyNumberFormat="1" applyBorder="1"/>
    <xf numFmtId="0" fontId="3" fillId="2" borderId="1" xfId="3" applyFont="1" applyFill="1" applyBorder="1" applyAlignment="1">
      <alignment horizontal="center" textRotation="90"/>
    </xf>
    <xf numFmtId="0" fontId="3" fillId="2" borderId="1" xfId="3" applyFont="1" applyFill="1" applyBorder="1" applyAlignment="1">
      <alignment horizontal="center" wrapText="1"/>
    </xf>
    <xf numFmtId="0" fontId="3" fillId="2" borderId="7" xfId="3" applyFont="1" applyFill="1" applyBorder="1" applyAlignment="1">
      <alignment wrapText="1"/>
    </xf>
    <xf numFmtId="0" fontId="3" fillId="2" borderId="10" xfId="3" applyFont="1" applyFill="1" applyBorder="1" applyAlignment="1">
      <alignment wrapText="1"/>
    </xf>
    <xf numFmtId="0" fontId="3" fillId="2" borderId="7" xfId="3" applyFont="1" applyFill="1" applyBorder="1" applyAlignment="1"/>
    <xf numFmtId="0" fontId="2" fillId="0" borderId="0" xfId="0" applyFont="1" applyFill="1"/>
    <xf numFmtId="0" fontId="8" fillId="0" borderId="0" xfId="3" applyFont="1" applyFill="1"/>
    <xf numFmtId="0" fontId="9" fillId="0" borderId="0" xfId="3" applyFont="1" applyBorder="1"/>
    <xf numFmtId="0" fontId="8" fillId="0" borderId="0" xfId="3" applyFont="1" applyBorder="1"/>
    <xf numFmtId="0" fontId="8" fillId="0" borderId="0" xfId="3" applyFont="1"/>
    <xf numFmtId="0" fontId="10" fillId="0" borderId="0" xfId="3" applyFont="1" applyBorder="1" applyAlignment="1"/>
    <xf numFmtId="0" fontId="8" fillId="0" borderId="0" xfId="3" applyFont="1" applyAlignment="1"/>
    <xf numFmtId="49" fontId="8" fillId="0" borderId="0" xfId="3" applyNumberFormat="1" applyFont="1" applyFill="1" applyBorder="1"/>
    <xf numFmtId="0" fontId="8" fillId="0" borderId="0" xfId="3" applyFont="1" applyFill="1" applyBorder="1"/>
    <xf numFmtId="0" fontId="10" fillId="0" borderId="0" xfId="3" applyFont="1" applyFill="1" applyBorder="1"/>
    <xf numFmtId="0" fontId="9" fillId="0" borderId="0" xfId="3" applyFont="1" applyFill="1" applyBorder="1" applyAlignment="1">
      <alignment horizontal="center" wrapText="1"/>
    </xf>
    <xf numFmtId="0" fontId="0" fillId="0" borderId="0" xfId="0" applyFill="1"/>
    <xf numFmtId="0" fontId="0" fillId="0" borderId="26" xfId="0" applyBorder="1" applyAlignment="1">
      <alignment horizontal="right"/>
    </xf>
    <xf numFmtId="0" fontId="0" fillId="0" borderId="33" xfId="0" applyBorder="1"/>
    <xf numFmtId="0" fontId="0" fillId="0" borderId="40" xfId="0" applyBorder="1"/>
    <xf numFmtId="17" fontId="0" fillId="0" borderId="40" xfId="0" applyNumberFormat="1" applyBorder="1"/>
    <xf numFmtId="0" fontId="0" fillId="0" borderId="30" xfId="0" applyBorder="1" applyAlignment="1">
      <alignment horizontal="right"/>
    </xf>
    <xf numFmtId="3" fontId="0" fillId="0" borderId="37" xfId="0" applyNumberFormat="1" applyBorder="1"/>
    <xf numFmtId="3" fontId="0" fillId="0" borderId="33" xfId="0" applyNumberFormat="1" applyBorder="1"/>
    <xf numFmtId="3" fontId="0" fillId="0" borderId="30" xfId="0" applyNumberFormat="1" applyBorder="1"/>
    <xf numFmtId="3" fontId="0" fillId="0" borderId="22" xfId="0" applyNumberFormat="1" applyBorder="1"/>
    <xf numFmtId="3" fontId="0" fillId="0" borderId="21" xfId="0" applyNumberFormat="1" applyBorder="1"/>
    <xf numFmtId="3" fontId="0" fillId="0" borderId="23" xfId="0" applyNumberFormat="1" applyBorder="1"/>
    <xf numFmtId="0" fontId="11" fillId="0" borderId="33" xfId="0" applyFont="1" applyBorder="1"/>
    <xf numFmtId="0" fontId="0" fillId="0" borderId="43" xfId="0" applyBorder="1"/>
    <xf numFmtId="0" fontId="11" fillId="0" borderId="26" xfId="0" applyFont="1" applyBorder="1" applyAlignment="1">
      <alignment horizontal="right"/>
    </xf>
    <xf numFmtId="0" fontId="0" fillId="0" borderId="10" xfId="0" applyBorder="1"/>
    <xf numFmtId="0" fontId="0" fillId="0" borderId="0" xfId="0" applyBorder="1"/>
    <xf numFmtId="0" fontId="6" fillId="0" borderId="44" xfId="0" applyFont="1" applyBorder="1"/>
    <xf numFmtId="3" fontId="0" fillId="0" borderId="45" xfId="0" applyNumberFormat="1" applyBorder="1"/>
    <xf numFmtId="3" fontId="0" fillId="0" borderId="9" xfId="0" applyNumberFormat="1" applyBorder="1"/>
    <xf numFmtId="3" fontId="0" fillId="0" borderId="44" xfId="0" applyNumberFormat="1" applyBorder="1"/>
    <xf numFmtId="3" fontId="0" fillId="0" borderId="46" xfId="0" applyNumberFormat="1" applyBorder="1"/>
    <xf numFmtId="3" fontId="0" fillId="0" borderId="47" xfId="0" applyNumberFormat="1" applyBorder="1"/>
    <xf numFmtId="3" fontId="0" fillId="0" borderId="48" xfId="0" applyNumberFormat="1" applyBorder="1"/>
    <xf numFmtId="0" fontId="2" fillId="0" borderId="43" xfId="0" applyFont="1" applyBorder="1"/>
    <xf numFmtId="0" fontId="0" fillId="0" borderId="37" xfId="0" applyNumberFormat="1" applyBorder="1"/>
    <xf numFmtId="0" fontId="0" fillId="0" borderId="33" xfId="0" applyNumberFormat="1" applyBorder="1"/>
    <xf numFmtId="0" fontId="0" fillId="0" borderId="30" xfId="0" applyNumberFormat="1" applyBorder="1"/>
    <xf numFmtId="0" fontId="0" fillId="0" borderId="22" xfId="0" applyNumberFormat="1" applyBorder="1"/>
    <xf numFmtId="0" fontId="0" fillId="0" borderId="21" xfId="0" applyNumberFormat="1" applyBorder="1"/>
    <xf numFmtId="0" fontId="0" fillId="0" borderId="23" xfId="0" applyNumberFormat="1" applyBorder="1"/>
    <xf numFmtId="0" fontId="2" fillId="4" borderId="10" xfId="3" applyFill="1" applyBorder="1" applyAlignment="1"/>
    <xf numFmtId="0" fontId="2" fillId="4" borderId="42" xfId="3" applyFill="1" applyBorder="1" applyAlignment="1">
      <alignment wrapText="1"/>
    </xf>
    <xf numFmtId="3" fontId="0" fillId="0" borderId="49" xfId="0" applyNumberFormat="1" applyBorder="1"/>
    <xf numFmtId="3" fontId="0" fillId="0" borderId="50" xfId="0" applyNumberFormat="1" applyBorder="1"/>
    <xf numFmtId="3" fontId="3" fillId="0" borderId="50" xfId="0" applyNumberFormat="1" applyFont="1" applyBorder="1"/>
    <xf numFmtId="3" fontId="0" fillId="0" borderId="11" xfId="0" applyNumberFormat="1" applyBorder="1"/>
    <xf numFmtId="0" fontId="0" fillId="0" borderId="52" xfId="0" applyBorder="1"/>
    <xf numFmtId="3" fontId="3" fillId="0" borderId="6" xfId="0" applyNumberFormat="1" applyFont="1" applyBorder="1"/>
    <xf numFmtId="0" fontId="11" fillId="0" borderId="26" xfId="0" applyFont="1" applyFill="1" applyBorder="1" applyAlignment="1">
      <alignment horizontal="right"/>
    </xf>
    <xf numFmtId="0" fontId="0" fillId="0" borderId="33" xfId="0" applyFill="1" applyBorder="1"/>
    <xf numFmtId="0" fontId="0" fillId="0" borderId="40" xfId="0" applyFill="1" applyBorder="1"/>
    <xf numFmtId="17" fontId="0" fillId="0" borderId="40" xfId="0" applyNumberFormat="1" applyFill="1" applyBorder="1"/>
    <xf numFmtId="0" fontId="0" fillId="0" borderId="30" xfId="0" applyFill="1" applyBorder="1" applyAlignment="1">
      <alignment horizontal="right"/>
    </xf>
    <xf numFmtId="3" fontId="0" fillId="0" borderId="37" xfId="0" applyNumberFormat="1" applyFill="1" applyBorder="1"/>
    <xf numFmtId="3" fontId="0" fillId="0" borderId="33" xfId="0" applyNumberFormat="1" applyFill="1" applyBorder="1"/>
    <xf numFmtId="3" fontId="0" fillId="0" borderId="30" xfId="0" applyNumberFormat="1" applyFill="1" applyBorder="1"/>
    <xf numFmtId="3" fontId="0" fillId="0" borderId="22" xfId="0" applyNumberFormat="1" applyFill="1" applyBorder="1"/>
    <xf numFmtId="3" fontId="0" fillId="0" borderId="21" xfId="0" applyNumberFormat="1" applyFill="1" applyBorder="1"/>
    <xf numFmtId="3" fontId="0" fillId="0" borderId="50" xfId="0" applyNumberFormat="1" applyFill="1" applyBorder="1"/>
    <xf numFmtId="3" fontId="0" fillId="0" borderId="23" xfId="0" applyNumberFormat="1" applyFill="1" applyBorder="1"/>
    <xf numFmtId="0" fontId="0" fillId="0" borderId="10" xfId="0" applyFill="1" applyBorder="1"/>
    <xf numFmtId="0" fontId="2" fillId="0" borderId="9" xfId="0" applyFont="1" applyFill="1" applyBorder="1"/>
    <xf numFmtId="0" fontId="0" fillId="0" borderId="0" xfId="0" applyFill="1" applyBorder="1"/>
    <xf numFmtId="0" fontId="6" fillId="0" borderId="44" xfId="0" applyFont="1" applyFill="1" applyBorder="1"/>
    <xf numFmtId="3" fontId="0" fillId="0" borderId="45" xfId="0" applyNumberFormat="1" applyFill="1" applyBorder="1"/>
    <xf numFmtId="3" fontId="0" fillId="0" borderId="9" xfId="0" applyNumberFormat="1" applyFill="1" applyBorder="1"/>
    <xf numFmtId="3" fontId="0" fillId="0" borderId="44" xfId="0" applyNumberFormat="1" applyFill="1" applyBorder="1"/>
    <xf numFmtId="3" fontId="0" fillId="0" borderId="46" xfId="0" applyNumberFormat="1" applyFill="1" applyBorder="1"/>
    <xf numFmtId="3" fontId="0" fillId="0" borderId="47" xfId="0" applyNumberFormat="1" applyFill="1" applyBorder="1"/>
    <xf numFmtId="3" fontId="0" fillId="0" borderId="51" xfId="0" applyNumberFormat="1" applyFill="1" applyBorder="1"/>
    <xf numFmtId="3" fontId="0" fillId="0" borderId="48" xfId="0" applyNumberFormat="1" applyFill="1" applyBorder="1"/>
    <xf numFmtId="0" fontId="3" fillId="2" borderId="1" xfId="3" applyFont="1" applyFill="1" applyBorder="1" applyAlignment="1">
      <alignment horizontal="center" textRotation="90" wrapText="1"/>
    </xf>
    <xf numFmtId="0" fontId="3" fillId="2" borderId="9" xfId="3" applyFont="1" applyFill="1" applyBorder="1" applyAlignment="1">
      <alignment horizontal="center" textRotation="90" wrapText="1"/>
    </xf>
    <xf numFmtId="0" fontId="2" fillId="0" borderId="1" xfId="3" applyBorder="1" applyAlignment="1"/>
    <xf numFmtId="0" fontId="3" fillId="2" borderId="3" xfId="3" applyFont="1" applyFill="1" applyBorder="1" applyAlignment="1">
      <alignment textRotation="90"/>
    </xf>
    <xf numFmtId="0" fontId="2" fillId="0" borderId="3" xfId="3" applyBorder="1" applyAlignment="1"/>
    <xf numFmtId="0" fontId="2" fillId="0" borderId="1" xfId="3" applyBorder="1" applyAlignment="1"/>
    <xf numFmtId="0" fontId="3" fillId="2" borderId="4" xfId="3" applyFont="1" applyFill="1" applyBorder="1" applyAlignment="1">
      <alignment horizontal="center" wrapText="1"/>
    </xf>
    <xf numFmtId="0" fontId="3" fillId="2" borderId="5" xfId="3" applyFont="1" applyFill="1" applyBorder="1" applyAlignment="1">
      <alignment horizontal="center" wrapText="1"/>
    </xf>
    <xf numFmtId="0" fontId="3" fillId="2" borderId="6" xfId="3" applyFont="1" applyFill="1" applyBorder="1" applyAlignment="1">
      <alignment horizontal="center" wrapText="1"/>
    </xf>
    <xf numFmtId="0" fontId="3" fillId="2" borderId="3" xfId="3" applyFont="1" applyFill="1" applyBorder="1" applyAlignment="1"/>
    <xf numFmtId="0" fontId="3" fillId="2" borderId="8" xfId="3" applyFont="1" applyFill="1" applyBorder="1" applyAlignment="1">
      <alignment horizontal="center" textRotation="90" wrapText="1"/>
    </xf>
    <xf numFmtId="0" fontId="3" fillId="2" borderId="11" xfId="3" applyFont="1" applyFill="1" applyBorder="1" applyAlignment="1">
      <alignment horizontal="center" textRotation="90" wrapText="1"/>
    </xf>
    <xf numFmtId="0" fontId="3" fillId="2" borderId="1" xfId="3" applyFont="1" applyFill="1" applyBorder="1" applyAlignment="1">
      <alignment horizontal="center" textRotation="90" wrapText="1"/>
    </xf>
    <xf numFmtId="0" fontId="3" fillId="2" borderId="41" xfId="3" applyFont="1" applyFill="1" applyBorder="1" applyAlignment="1">
      <alignment horizontal="center" textRotation="90" wrapText="1"/>
    </xf>
    <xf numFmtId="0" fontId="3" fillId="3" borderId="1" xfId="3" applyFont="1" applyFill="1" applyBorder="1" applyAlignment="1">
      <alignment horizontal="center" textRotation="90" wrapText="1"/>
    </xf>
    <xf numFmtId="0" fontId="3" fillId="3" borderId="9" xfId="3" applyFont="1" applyFill="1" applyBorder="1" applyAlignment="1">
      <alignment horizontal="center" textRotation="90" wrapText="1"/>
    </xf>
    <xf numFmtId="0" fontId="3" fillId="2" borderId="3" xfId="3" applyFont="1" applyFill="1" applyBorder="1" applyAlignment="1">
      <alignment horizontal="center" wrapText="1"/>
    </xf>
    <xf numFmtId="0" fontId="2" fillId="0" borderId="9" xfId="3" applyBorder="1" applyAlignment="1">
      <alignment horizontal="center" wrapText="1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14" fontId="8" fillId="0" borderId="2" xfId="0" applyNumberFormat="1" applyFont="1" applyBorder="1" applyAlignment="1">
      <alignment horizontal="right"/>
    </xf>
    <xf numFmtId="0" fontId="8" fillId="0" borderId="2" xfId="0" applyFont="1" applyBorder="1" applyAlignment="1">
      <alignment horizontal="right"/>
    </xf>
    <xf numFmtId="0" fontId="3" fillId="2" borderId="9" xfId="3" applyFont="1" applyFill="1" applyBorder="1" applyAlignment="1">
      <alignment horizontal="center" textRotation="90" wrapText="1"/>
    </xf>
    <xf numFmtId="0" fontId="2" fillId="0" borderId="6" xfId="3" applyBorder="1" applyAlignment="1">
      <alignment horizontal="center" wrapText="1"/>
    </xf>
  </cellXfs>
  <cellStyles count="4">
    <cellStyle name="Normal" xfId="0" builtinId="0"/>
    <cellStyle name="Normal 2" xfId="1"/>
    <cellStyle name="Normal 2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0"/>
  <sheetViews>
    <sheetView tabSelected="1" zoomScale="85" zoomScaleNormal="85" workbookViewId="0">
      <selection activeCell="W9" sqref="W9"/>
    </sheetView>
  </sheetViews>
  <sheetFormatPr defaultRowHeight="12.75" x14ac:dyDescent="0.2"/>
  <cols>
    <col min="1" max="1" width="4.5703125" customWidth="1"/>
    <col min="2" max="2" width="48.42578125" customWidth="1"/>
    <col min="3" max="3" width="12" hidden="1" customWidth="1"/>
    <col min="4" max="5" width="7.7109375" hidden="1" customWidth="1"/>
    <col min="6" max="6" width="7.42578125" hidden="1" customWidth="1"/>
    <col min="7" max="7" width="9.85546875" customWidth="1"/>
    <col min="9" max="21" width="9.28515625" customWidth="1"/>
  </cols>
  <sheetData>
    <row r="1" spans="1:21" x14ac:dyDescent="0.2">
      <c r="A1" s="144" t="s">
        <v>20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</row>
    <row r="2" spans="1:21" x14ac:dyDescent="0.2">
      <c r="A2" s="144" t="s">
        <v>3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</row>
    <row r="3" spans="1:21" ht="18" x14ac:dyDescent="0.25">
      <c r="A3" s="145" t="s">
        <v>4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</row>
    <row r="4" spans="1:21" x14ac:dyDescent="0.2">
      <c r="A4" s="144" t="s">
        <v>66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</row>
    <row r="5" spans="1:21" x14ac:dyDescent="0.2">
      <c r="A5" s="147"/>
      <c r="B5" s="148"/>
      <c r="C5" s="34"/>
      <c r="D5" s="34"/>
      <c r="E5" s="34"/>
      <c r="T5" s="149" t="s">
        <v>68</v>
      </c>
      <c r="U5" s="150"/>
    </row>
    <row r="6" spans="1:21" ht="12.75" customHeight="1" x14ac:dyDescent="0.2">
      <c r="A6" s="129" t="s">
        <v>10</v>
      </c>
      <c r="B6" s="135" t="s">
        <v>0</v>
      </c>
      <c r="C6" s="52"/>
      <c r="D6" s="52"/>
      <c r="E6" s="52"/>
      <c r="F6" s="50" t="s">
        <v>11</v>
      </c>
      <c r="G6" s="136" t="s">
        <v>21</v>
      </c>
      <c r="H6" s="138" t="s">
        <v>6</v>
      </c>
      <c r="I6" s="132" t="s">
        <v>22</v>
      </c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4"/>
    </row>
    <row r="7" spans="1:21" ht="12.75" customHeight="1" x14ac:dyDescent="0.2">
      <c r="A7" s="130"/>
      <c r="B7" s="130"/>
      <c r="C7" s="95"/>
      <c r="D7" s="95"/>
      <c r="E7" s="95"/>
      <c r="F7" s="51"/>
      <c r="G7" s="137"/>
      <c r="H7" s="143"/>
      <c r="I7" s="142" t="s">
        <v>23</v>
      </c>
      <c r="J7" s="142"/>
      <c r="K7" s="142"/>
      <c r="L7" s="142" t="s">
        <v>24</v>
      </c>
      <c r="M7" s="142"/>
      <c r="N7" s="142"/>
      <c r="O7" s="142"/>
      <c r="P7" s="142"/>
      <c r="Q7" s="142" t="s">
        <v>25</v>
      </c>
      <c r="R7" s="142"/>
      <c r="S7" s="142"/>
      <c r="T7" s="142"/>
      <c r="U7" s="142"/>
    </row>
    <row r="8" spans="1:21" ht="12.75" customHeight="1" x14ac:dyDescent="0.2">
      <c r="A8" s="131"/>
      <c r="B8" s="131"/>
      <c r="C8" s="95"/>
      <c r="D8" s="95"/>
      <c r="E8" s="95"/>
      <c r="F8" s="96"/>
      <c r="G8" s="137"/>
      <c r="H8" s="143"/>
      <c r="I8" s="138" t="s">
        <v>7</v>
      </c>
      <c r="J8" s="138" t="s">
        <v>26</v>
      </c>
      <c r="K8" s="138" t="s">
        <v>27</v>
      </c>
      <c r="L8" s="132" t="s">
        <v>13</v>
      </c>
      <c r="M8" s="152"/>
      <c r="N8" s="138" t="s">
        <v>28</v>
      </c>
      <c r="O8" s="140" t="s">
        <v>29</v>
      </c>
      <c r="P8" s="49"/>
      <c r="Q8" s="132" t="s">
        <v>13</v>
      </c>
      <c r="R8" s="134"/>
      <c r="S8" s="138" t="s">
        <v>30</v>
      </c>
      <c r="T8" s="49"/>
      <c r="U8" s="140" t="s">
        <v>31</v>
      </c>
    </row>
    <row r="9" spans="1:21" ht="131.25" customHeight="1" x14ac:dyDescent="0.2">
      <c r="A9" s="131"/>
      <c r="B9" s="131"/>
      <c r="C9" s="128" t="s">
        <v>16</v>
      </c>
      <c r="D9" s="128" t="s">
        <v>32</v>
      </c>
      <c r="E9" s="128" t="s">
        <v>33</v>
      </c>
      <c r="F9" s="48" t="s">
        <v>5</v>
      </c>
      <c r="G9" s="137"/>
      <c r="H9" s="143"/>
      <c r="I9" s="151"/>
      <c r="J9" s="151"/>
      <c r="K9" s="151"/>
      <c r="L9" s="126" t="s">
        <v>34</v>
      </c>
      <c r="M9" s="126" t="s">
        <v>35</v>
      </c>
      <c r="N9" s="151"/>
      <c r="O9" s="141"/>
      <c r="P9" s="126" t="s">
        <v>8</v>
      </c>
      <c r="Q9" s="126" t="s">
        <v>14</v>
      </c>
      <c r="R9" s="126" t="s">
        <v>15</v>
      </c>
      <c r="S9" s="139"/>
      <c r="T9" s="127" t="s">
        <v>36</v>
      </c>
      <c r="U9" s="141"/>
    </row>
    <row r="10" spans="1:21" x14ac:dyDescent="0.2">
      <c r="A10" s="13"/>
      <c r="B10" s="23"/>
      <c r="C10" s="35"/>
      <c r="D10" s="35"/>
      <c r="E10" s="35"/>
      <c r="F10" s="18"/>
      <c r="G10" s="27"/>
      <c r="H10" s="23"/>
      <c r="I10" s="18"/>
      <c r="J10" s="5"/>
      <c r="K10" s="27"/>
      <c r="L10" s="31"/>
      <c r="M10" s="5"/>
      <c r="N10" s="5"/>
      <c r="O10" s="27"/>
      <c r="P10" s="101"/>
      <c r="Q10" s="18"/>
      <c r="R10" s="5"/>
      <c r="S10" s="5"/>
      <c r="T10" s="5"/>
      <c r="U10" s="6"/>
    </row>
    <row r="11" spans="1:21" x14ac:dyDescent="0.2">
      <c r="A11" s="14" t="s">
        <v>2</v>
      </c>
      <c r="B11" s="24" t="s">
        <v>17</v>
      </c>
      <c r="C11" s="36" t="s">
        <v>63</v>
      </c>
      <c r="D11" s="40">
        <v>41640</v>
      </c>
      <c r="E11" s="36" t="s">
        <v>18</v>
      </c>
      <c r="F11" s="19" t="s">
        <v>19</v>
      </c>
      <c r="G11" s="45">
        <v>6927</v>
      </c>
      <c r="H11" s="46">
        <v>3785</v>
      </c>
      <c r="I11" s="43">
        <v>3478</v>
      </c>
      <c r="J11" s="41">
        <v>8</v>
      </c>
      <c r="K11" s="45">
        <v>3479</v>
      </c>
      <c r="L11" s="47">
        <v>665</v>
      </c>
      <c r="M11" s="41">
        <v>34</v>
      </c>
      <c r="N11" s="41">
        <v>0</v>
      </c>
      <c r="O11" s="45">
        <v>675</v>
      </c>
      <c r="P11" s="97">
        <v>0</v>
      </c>
      <c r="Q11" s="43">
        <v>1678</v>
      </c>
      <c r="R11" s="41">
        <v>99</v>
      </c>
      <c r="S11" s="41">
        <v>10</v>
      </c>
      <c r="T11" s="41">
        <v>0</v>
      </c>
      <c r="U11" s="42">
        <v>1714</v>
      </c>
    </row>
    <row r="12" spans="1:21" x14ac:dyDescent="0.2">
      <c r="A12" s="65"/>
      <c r="B12" s="66"/>
      <c r="C12" s="67"/>
      <c r="D12" s="68"/>
      <c r="E12" s="67"/>
      <c r="F12" s="69"/>
      <c r="G12" s="89"/>
      <c r="H12" s="90"/>
      <c r="I12" s="91"/>
      <c r="J12" s="92"/>
      <c r="K12" s="89"/>
      <c r="L12" s="93"/>
      <c r="M12" s="92"/>
      <c r="N12" s="73"/>
      <c r="O12" s="89"/>
      <c r="P12" s="98"/>
      <c r="Q12" s="91"/>
      <c r="R12" s="92"/>
      <c r="S12" s="73"/>
      <c r="T12" s="92"/>
      <c r="U12" s="94"/>
    </row>
    <row r="13" spans="1:21" x14ac:dyDescent="0.2">
      <c r="A13" s="65"/>
      <c r="B13" s="76" t="s">
        <v>56</v>
      </c>
      <c r="C13" s="67"/>
      <c r="D13" s="68"/>
      <c r="E13" s="67"/>
      <c r="F13" s="69"/>
      <c r="G13" s="70"/>
      <c r="H13" s="71"/>
      <c r="I13" s="72"/>
      <c r="J13" s="73"/>
      <c r="K13" s="70"/>
      <c r="L13" s="74"/>
      <c r="M13" s="73"/>
      <c r="N13" s="73"/>
      <c r="O13" s="70"/>
      <c r="P13" s="98"/>
      <c r="Q13" s="72"/>
      <c r="R13" s="73"/>
      <c r="S13" s="73"/>
      <c r="T13" s="73"/>
      <c r="U13" s="75"/>
    </row>
    <row r="14" spans="1:21" x14ac:dyDescent="0.2">
      <c r="A14" s="78" t="s">
        <v>2</v>
      </c>
      <c r="B14" s="24" t="s">
        <v>57</v>
      </c>
      <c r="C14" s="67" t="s">
        <v>64</v>
      </c>
      <c r="D14" s="68">
        <v>43101</v>
      </c>
      <c r="E14" s="67" t="s">
        <v>18</v>
      </c>
      <c r="F14" s="69" t="s">
        <v>19</v>
      </c>
      <c r="G14" s="89">
        <v>507</v>
      </c>
      <c r="H14" s="90">
        <v>426</v>
      </c>
      <c r="I14" s="91">
        <v>355</v>
      </c>
      <c r="J14" s="92">
        <v>0</v>
      </c>
      <c r="K14" s="89">
        <v>355</v>
      </c>
      <c r="L14" s="93">
        <v>15</v>
      </c>
      <c r="M14" s="92">
        <v>5</v>
      </c>
      <c r="N14" s="73">
        <v>0</v>
      </c>
      <c r="O14" s="89">
        <v>19</v>
      </c>
      <c r="P14" s="98">
        <v>0</v>
      </c>
      <c r="Q14" s="91">
        <v>215</v>
      </c>
      <c r="R14" s="92">
        <v>21</v>
      </c>
      <c r="S14" s="73">
        <v>0</v>
      </c>
      <c r="T14" s="92">
        <v>0</v>
      </c>
      <c r="U14" s="94">
        <v>226</v>
      </c>
    </row>
    <row r="15" spans="1:21" x14ac:dyDescent="0.2">
      <c r="A15" s="65"/>
      <c r="B15" s="66"/>
      <c r="C15" s="67"/>
      <c r="D15" s="68"/>
      <c r="E15" s="67"/>
      <c r="F15" s="69"/>
      <c r="G15" s="70"/>
      <c r="H15" s="71"/>
      <c r="I15" s="72"/>
      <c r="J15" s="73"/>
      <c r="K15" s="70"/>
      <c r="L15" s="74"/>
      <c r="M15" s="73"/>
      <c r="N15" s="73"/>
      <c r="O15" s="70"/>
      <c r="P15" s="98"/>
      <c r="Q15" s="72"/>
      <c r="R15" s="73"/>
      <c r="S15" s="73"/>
      <c r="T15" s="73"/>
      <c r="U15" s="75"/>
    </row>
    <row r="16" spans="1:21" x14ac:dyDescent="0.2">
      <c r="A16" s="65"/>
      <c r="B16" s="77" t="s">
        <v>58</v>
      </c>
      <c r="C16" s="67"/>
      <c r="D16" s="68"/>
      <c r="E16" s="67"/>
      <c r="F16" s="69"/>
      <c r="G16" s="70"/>
      <c r="H16" s="71"/>
      <c r="I16" s="72"/>
      <c r="J16" s="73"/>
      <c r="K16" s="70"/>
      <c r="L16" s="74"/>
      <c r="M16" s="73"/>
      <c r="N16" s="73"/>
      <c r="O16" s="70"/>
      <c r="P16" s="98"/>
      <c r="Q16" s="72"/>
      <c r="R16" s="73"/>
      <c r="S16" s="73"/>
      <c r="T16" s="73"/>
      <c r="U16" s="75"/>
    </row>
    <row r="17" spans="1:21" x14ac:dyDescent="0.2">
      <c r="A17" s="78" t="s">
        <v>2</v>
      </c>
      <c r="B17" s="24" t="s">
        <v>59</v>
      </c>
      <c r="C17" s="67" t="s">
        <v>65</v>
      </c>
      <c r="D17" s="68">
        <v>42064</v>
      </c>
      <c r="E17" s="67" t="s">
        <v>18</v>
      </c>
      <c r="F17" s="69" t="s">
        <v>19</v>
      </c>
      <c r="G17" s="89">
        <v>11</v>
      </c>
      <c r="H17" s="90">
        <v>11</v>
      </c>
      <c r="I17" s="91">
        <v>11</v>
      </c>
      <c r="J17" s="92">
        <v>0</v>
      </c>
      <c r="K17" s="89">
        <v>11</v>
      </c>
      <c r="L17" s="74">
        <v>0</v>
      </c>
      <c r="M17" s="92">
        <v>1</v>
      </c>
      <c r="N17" s="73">
        <v>0</v>
      </c>
      <c r="O17" s="89">
        <v>1</v>
      </c>
      <c r="P17" s="98">
        <v>0</v>
      </c>
      <c r="Q17" s="91">
        <v>2</v>
      </c>
      <c r="R17" s="92">
        <v>0</v>
      </c>
      <c r="S17" s="73">
        <v>0</v>
      </c>
      <c r="T17" s="92">
        <v>0</v>
      </c>
      <c r="U17" s="94">
        <v>2</v>
      </c>
    </row>
    <row r="18" spans="1:21" x14ac:dyDescent="0.2">
      <c r="A18" s="78"/>
      <c r="B18" s="66"/>
      <c r="C18" s="67"/>
      <c r="D18" s="68"/>
      <c r="E18" s="67"/>
      <c r="F18" s="69"/>
      <c r="G18" s="89"/>
      <c r="H18" s="90"/>
      <c r="I18" s="91"/>
      <c r="J18" s="92"/>
      <c r="K18" s="89"/>
      <c r="L18" s="74"/>
      <c r="M18" s="92"/>
      <c r="N18" s="73"/>
      <c r="O18" s="89"/>
      <c r="P18" s="98"/>
      <c r="Q18" s="91"/>
      <c r="R18" s="92"/>
      <c r="S18" s="73"/>
      <c r="T18" s="92"/>
      <c r="U18" s="94"/>
    </row>
    <row r="19" spans="1:21" x14ac:dyDescent="0.2">
      <c r="A19" s="78"/>
      <c r="B19" s="66" t="s">
        <v>69</v>
      </c>
      <c r="C19" s="67"/>
      <c r="D19" s="68"/>
      <c r="E19" s="67"/>
      <c r="F19" s="69"/>
      <c r="G19" s="89"/>
      <c r="H19" s="90"/>
      <c r="I19" s="91"/>
      <c r="J19" s="92"/>
      <c r="K19" s="89"/>
      <c r="L19" s="74"/>
      <c r="M19" s="92"/>
      <c r="N19" s="73"/>
      <c r="O19" s="89"/>
      <c r="P19" s="98"/>
      <c r="Q19" s="91"/>
      <c r="R19" s="92"/>
      <c r="S19" s="73"/>
      <c r="T19" s="92"/>
      <c r="U19" s="94"/>
    </row>
    <row r="20" spans="1:21" s="64" customFormat="1" x14ac:dyDescent="0.2">
      <c r="A20" s="103" t="s">
        <v>2</v>
      </c>
      <c r="B20" s="104" t="s">
        <v>70</v>
      </c>
      <c r="C20" s="105"/>
      <c r="D20" s="106"/>
      <c r="E20" s="105"/>
      <c r="F20" s="107"/>
      <c r="G20" s="108">
        <v>0</v>
      </c>
      <c r="H20" s="109">
        <v>0</v>
      </c>
      <c r="I20" s="110">
        <v>0</v>
      </c>
      <c r="J20" s="111">
        <v>0</v>
      </c>
      <c r="K20" s="108">
        <v>0</v>
      </c>
      <c r="L20" s="112">
        <v>0</v>
      </c>
      <c r="M20" s="111">
        <v>0</v>
      </c>
      <c r="N20" s="111">
        <v>0</v>
      </c>
      <c r="O20" s="108">
        <v>0</v>
      </c>
      <c r="P20" s="113">
        <v>0</v>
      </c>
      <c r="Q20" s="110">
        <v>0</v>
      </c>
      <c r="R20" s="111">
        <v>0</v>
      </c>
      <c r="S20" s="111">
        <v>0</v>
      </c>
      <c r="T20" s="111">
        <v>0</v>
      </c>
      <c r="U20" s="114">
        <v>0</v>
      </c>
    </row>
    <row r="21" spans="1:21" x14ac:dyDescent="0.2">
      <c r="A21" s="17"/>
      <c r="B21" s="26"/>
      <c r="C21" s="39"/>
      <c r="D21" s="39"/>
      <c r="E21" s="39"/>
      <c r="F21" s="22"/>
      <c r="G21" s="29"/>
      <c r="H21" s="30"/>
      <c r="I21" s="22"/>
      <c r="J21" s="9"/>
      <c r="K21" s="29"/>
      <c r="L21" s="33"/>
      <c r="M21" s="9"/>
      <c r="N21" s="9"/>
      <c r="O21" s="29"/>
      <c r="P21" s="99"/>
      <c r="Q21" s="22"/>
      <c r="R21" s="9"/>
      <c r="S21" s="9"/>
      <c r="T21" s="9"/>
      <c r="U21" s="10"/>
    </row>
    <row r="22" spans="1:21" x14ac:dyDescent="0.2">
      <c r="A22" s="15"/>
      <c r="B22" s="25" t="s">
        <v>12</v>
      </c>
      <c r="C22" s="37"/>
      <c r="D22" s="37"/>
      <c r="E22" s="37"/>
      <c r="F22" s="43"/>
      <c r="G22" s="45"/>
      <c r="H22" s="46"/>
      <c r="I22" s="43"/>
      <c r="J22" s="41"/>
      <c r="K22" s="45"/>
      <c r="L22" s="47"/>
      <c r="M22" s="41"/>
      <c r="N22" s="41"/>
      <c r="O22" s="45"/>
      <c r="P22" s="97"/>
      <c r="Q22" s="43"/>
      <c r="R22" s="41"/>
      <c r="S22" s="41"/>
      <c r="T22" s="41"/>
      <c r="U22" s="42"/>
    </row>
    <row r="23" spans="1:21" x14ac:dyDescent="0.2">
      <c r="A23" s="15">
        <v>1</v>
      </c>
      <c r="B23" s="44" t="s">
        <v>60</v>
      </c>
      <c r="C23" s="36"/>
      <c r="D23" s="36"/>
      <c r="E23" s="36"/>
      <c r="F23" s="20">
        <v>1</v>
      </c>
      <c r="G23" s="45">
        <f>G11</f>
        <v>6927</v>
      </c>
      <c r="H23" s="46">
        <f t="shared" ref="H23:U23" si="0">H11</f>
        <v>3785</v>
      </c>
      <c r="I23" s="43">
        <f t="shared" si="0"/>
        <v>3478</v>
      </c>
      <c r="J23" s="41">
        <f t="shared" si="0"/>
        <v>8</v>
      </c>
      <c r="K23" s="45">
        <f t="shared" si="0"/>
        <v>3479</v>
      </c>
      <c r="L23" s="47">
        <f t="shared" si="0"/>
        <v>665</v>
      </c>
      <c r="M23" s="41">
        <f t="shared" si="0"/>
        <v>34</v>
      </c>
      <c r="N23" s="41">
        <f t="shared" si="0"/>
        <v>0</v>
      </c>
      <c r="O23" s="45">
        <f t="shared" si="0"/>
        <v>675</v>
      </c>
      <c r="P23" s="97">
        <f t="shared" si="0"/>
        <v>0</v>
      </c>
      <c r="Q23" s="43">
        <f t="shared" si="0"/>
        <v>1678</v>
      </c>
      <c r="R23" s="41">
        <f t="shared" si="0"/>
        <v>99</v>
      </c>
      <c r="S23" s="41">
        <f t="shared" si="0"/>
        <v>10</v>
      </c>
      <c r="T23" s="41">
        <f t="shared" si="0"/>
        <v>0</v>
      </c>
      <c r="U23" s="42">
        <f t="shared" si="0"/>
        <v>1714</v>
      </c>
    </row>
    <row r="24" spans="1:21" x14ac:dyDescent="0.2">
      <c r="A24" s="79">
        <v>1</v>
      </c>
      <c r="B24" s="88" t="s">
        <v>61</v>
      </c>
      <c r="C24" s="80"/>
      <c r="D24" s="80"/>
      <c r="E24" s="80"/>
      <c r="F24" s="81">
        <v>1</v>
      </c>
      <c r="G24" s="82">
        <f>G14</f>
        <v>507</v>
      </c>
      <c r="H24" s="83">
        <f t="shared" ref="H24:U24" si="1">H14</f>
        <v>426</v>
      </c>
      <c r="I24" s="84">
        <f t="shared" si="1"/>
        <v>355</v>
      </c>
      <c r="J24" s="85">
        <f t="shared" si="1"/>
        <v>0</v>
      </c>
      <c r="K24" s="82">
        <f t="shared" si="1"/>
        <v>355</v>
      </c>
      <c r="L24" s="86">
        <f t="shared" si="1"/>
        <v>15</v>
      </c>
      <c r="M24" s="85">
        <f t="shared" si="1"/>
        <v>5</v>
      </c>
      <c r="N24" s="85">
        <f t="shared" si="1"/>
        <v>0</v>
      </c>
      <c r="O24" s="82">
        <f t="shared" si="1"/>
        <v>19</v>
      </c>
      <c r="P24" s="100">
        <f t="shared" si="1"/>
        <v>0</v>
      </c>
      <c r="Q24" s="84">
        <f t="shared" si="1"/>
        <v>215</v>
      </c>
      <c r="R24" s="85">
        <f t="shared" si="1"/>
        <v>21</v>
      </c>
      <c r="S24" s="85">
        <f t="shared" si="1"/>
        <v>0</v>
      </c>
      <c r="T24" s="85">
        <f t="shared" si="1"/>
        <v>0</v>
      </c>
      <c r="U24" s="87">
        <f t="shared" si="1"/>
        <v>226</v>
      </c>
    </row>
    <row r="25" spans="1:21" x14ac:dyDescent="0.2">
      <c r="A25" s="79">
        <v>1</v>
      </c>
      <c r="B25" s="88" t="s">
        <v>62</v>
      </c>
      <c r="C25" s="80"/>
      <c r="D25" s="80"/>
      <c r="E25" s="80"/>
      <c r="F25" s="81">
        <v>1</v>
      </c>
      <c r="G25" s="82">
        <f t="shared" ref="G25:U25" si="2">G17</f>
        <v>11</v>
      </c>
      <c r="H25" s="83">
        <f t="shared" si="2"/>
        <v>11</v>
      </c>
      <c r="I25" s="84">
        <f t="shared" si="2"/>
        <v>11</v>
      </c>
      <c r="J25" s="85">
        <f t="shared" si="2"/>
        <v>0</v>
      </c>
      <c r="K25" s="82">
        <f t="shared" si="2"/>
        <v>11</v>
      </c>
      <c r="L25" s="86">
        <f t="shared" si="2"/>
        <v>0</v>
      </c>
      <c r="M25" s="85">
        <f t="shared" si="2"/>
        <v>1</v>
      </c>
      <c r="N25" s="85">
        <f t="shared" si="2"/>
        <v>0</v>
      </c>
      <c r="O25" s="82">
        <f t="shared" si="2"/>
        <v>1</v>
      </c>
      <c r="P25" s="97">
        <f t="shared" si="2"/>
        <v>0</v>
      </c>
      <c r="Q25" s="84">
        <f t="shared" si="2"/>
        <v>2</v>
      </c>
      <c r="R25" s="85">
        <f t="shared" si="2"/>
        <v>0</v>
      </c>
      <c r="S25" s="85">
        <f t="shared" si="2"/>
        <v>0</v>
      </c>
      <c r="T25" s="85">
        <f t="shared" si="2"/>
        <v>0</v>
      </c>
      <c r="U25" s="87">
        <f t="shared" si="2"/>
        <v>2</v>
      </c>
    </row>
    <row r="26" spans="1:21" s="64" customFormat="1" x14ac:dyDescent="0.2">
      <c r="A26" s="115">
        <v>1</v>
      </c>
      <c r="B26" s="116" t="s">
        <v>71</v>
      </c>
      <c r="C26" s="117"/>
      <c r="D26" s="117"/>
      <c r="E26" s="117"/>
      <c r="F26" s="118"/>
      <c r="G26" s="119">
        <v>0</v>
      </c>
      <c r="H26" s="120">
        <v>0</v>
      </c>
      <c r="I26" s="121">
        <v>0</v>
      </c>
      <c r="J26" s="122">
        <v>0</v>
      </c>
      <c r="K26" s="119">
        <v>0</v>
      </c>
      <c r="L26" s="123">
        <v>0</v>
      </c>
      <c r="M26" s="122">
        <v>0</v>
      </c>
      <c r="N26" s="122">
        <v>0</v>
      </c>
      <c r="O26" s="119">
        <v>0</v>
      </c>
      <c r="P26" s="124">
        <v>0</v>
      </c>
      <c r="Q26" s="121">
        <v>0</v>
      </c>
      <c r="R26" s="122">
        <v>0</v>
      </c>
      <c r="S26" s="122">
        <v>0</v>
      </c>
      <c r="T26" s="122">
        <v>0</v>
      </c>
      <c r="U26" s="125">
        <v>0</v>
      </c>
    </row>
    <row r="27" spans="1:21" x14ac:dyDescent="0.2">
      <c r="A27" s="16">
        <v>4</v>
      </c>
      <c r="B27" s="11" t="s">
        <v>9</v>
      </c>
      <c r="C27" s="38"/>
      <c r="D27" s="38"/>
      <c r="E27" s="38"/>
      <c r="F27" s="21">
        <v>3</v>
      </c>
      <c r="G27" s="28">
        <f t="shared" ref="G27:U27" si="3">SUM(G23:G25)</f>
        <v>7445</v>
      </c>
      <c r="H27" s="12">
        <f t="shared" si="3"/>
        <v>4222</v>
      </c>
      <c r="I27" s="21">
        <f t="shared" si="3"/>
        <v>3844</v>
      </c>
      <c r="J27" s="7">
        <f t="shared" si="3"/>
        <v>8</v>
      </c>
      <c r="K27" s="28">
        <f t="shared" si="3"/>
        <v>3845</v>
      </c>
      <c r="L27" s="32">
        <f t="shared" si="3"/>
        <v>680</v>
      </c>
      <c r="M27" s="7">
        <f t="shared" si="3"/>
        <v>40</v>
      </c>
      <c r="N27" s="7">
        <f t="shared" si="3"/>
        <v>0</v>
      </c>
      <c r="O27" s="28">
        <f t="shared" si="3"/>
        <v>695</v>
      </c>
      <c r="P27" s="102">
        <f t="shared" si="3"/>
        <v>0</v>
      </c>
      <c r="Q27" s="21">
        <f t="shared" si="3"/>
        <v>1895</v>
      </c>
      <c r="R27" s="7">
        <f t="shared" si="3"/>
        <v>120</v>
      </c>
      <c r="S27" s="7">
        <f t="shared" si="3"/>
        <v>10</v>
      </c>
      <c r="T27" s="7">
        <f t="shared" si="3"/>
        <v>0</v>
      </c>
      <c r="U27" s="8">
        <f t="shared" si="3"/>
        <v>1942</v>
      </c>
    </row>
    <row r="28" spans="1:21" x14ac:dyDescent="0.2">
      <c r="A28" s="3"/>
      <c r="B28" s="3"/>
      <c r="C28" s="3"/>
      <c r="D28" s="3"/>
      <c r="E28" s="3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</row>
    <row r="29" spans="1:21" x14ac:dyDescent="0.2">
      <c r="A29" s="3"/>
      <c r="B29" s="3"/>
      <c r="C29" s="3"/>
      <c r="D29" s="3"/>
      <c r="E29" s="3"/>
      <c r="F29" s="4"/>
      <c r="G29" s="4"/>
      <c r="H29" s="3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</row>
    <row r="30" spans="1:21" x14ac:dyDescent="0.2">
      <c r="A30" s="55" t="s">
        <v>37</v>
      </c>
      <c r="B30" s="56"/>
      <c r="C30" s="56"/>
      <c r="D30" s="56"/>
      <c r="E30" s="56"/>
      <c r="F30" s="56"/>
      <c r="G30" s="56"/>
      <c r="H30" s="56"/>
      <c r="I30" s="56"/>
      <c r="J30" s="56" t="s">
        <v>1</v>
      </c>
      <c r="K30" s="56" t="s">
        <v>1</v>
      </c>
      <c r="L30" s="57"/>
      <c r="M30" s="57"/>
      <c r="N30" s="57"/>
      <c r="O30" s="57"/>
      <c r="P30" s="57"/>
      <c r="Q30" s="57"/>
      <c r="R30" s="57"/>
      <c r="S30" s="1"/>
    </row>
    <row r="31" spans="1:21" s="2" customFormat="1" x14ac:dyDescent="0.2">
      <c r="A31" s="56" t="s">
        <v>55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7"/>
      <c r="M31" s="57"/>
      <c r="N31" s="57"/>
      <c r="O31" s="57"/>
      <c r="P31" s="57"/>
      <c r="Q31" s="57"/>
      <c r="R31" s="57"/>
      <c r="S31" s="1"/>
      <c r="T31"/>
      <c r="U31"/>
    </row>
    <row r="32" spans="1:21" x14ac:dyDescent="0.2">
      <c r="A32" s="58" t="s">
        <v>67</v>
      </c>
      <c r="B32" s="59"/>
      <c r="C32" s="59"/>
      <c r="D32" s="59"/>
      <c r="E32" s="59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1"/>
    </row>
    <row r="33" spans="1:19" x14ac:dyDescent="0.2">
      <c r="A33" s="60" t="s">
        <v>38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57"/>
      <c r="Q33" s="57"/>
      <c r="R33" s="57"/>
      <c r="S33" s="1"/>
    </row>
    <row r="34" spans="1:19" ht="12.75" customHeight="1" x14ac:dyDescent="0.2">
      <c r="A34" s="60" t="s">
        <v>39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57"/>
      <c r="Q34" s="57"/>
      <c r="R34" s="57"/>
      <c r="S34" s="1"/>
    </row>
    <row r="35" spans="1:19" x14ac:dyDescent="0.2">
      <c r="A35" s="60" t="s">
        <v>40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57"/>
      <c r="Q35" s="57"/>
      <c r="R35" s="57"/>
      <c r="S35" s="1"/>
    </row>
    <row r="36" spans="1:19" x14ac:dyDescent="0.2">
      <c r="A36" s="62" t="s">
        <v>41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57"/>
      <c r="Q36" s="57"/>
      <c r="R36" s="57"/>
      <c r="S36" s="1"/>
    </row>
    <row r="37" spans="1:19" x14ac:dyDescent="0.2">
      <c r="A37" s="62" t="s">
        <v>42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57"/>
      <c r="Q37" s="57"/>
      <c r="R37" s="57"/>
      <c r="S37" s="1"/>
    </row>
    <row r="38" spans="1:19" x14ac:dyDescent="0.2">
      <c r="A38" s="62" t="s">
        <v>43</v>
      </c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57"/>
      <c r="Q38" s="57"/>
      <c r="R38" s="57"/>
      <c r="S38" s="1"/>
    </row>
    <row r="39" spans="1:19" x14ac:dyDescent="0.2">
      <c r="A39" s="60" t="s">
        <v>44</v>
      </c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57"/>
      <c r="Q39" s="57"/>
      <c r="R39" s="57"/>
      <c r="S39" s="1"/>
    </row>
    <row r="40" spans="1:19" x14ac:dyDescent="0.2">
      <c r="A40" s="62" t="s">
        <v>45</v>
      </c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57"/>
      <c r="Q40" s="57"/>
      <c r="R40" s="57"/>
      <c r="S40" s="1"/>
    </row>
    <row r="41" spans="1:19" x14ac:dyDescent="0.2">
      <c r="A41" s="62" t="s">
        <v>46</v>
      </c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57"/>
      <c r="Q41" s="57"/>
      <c r="R41" s="57"/>
      <c r="S41" s="1"/>
    </row>
    <row r="42" spans="1:19" x14ac:dyDescent="0.2">
      <c r="A42" s="62" t="s">
        <v>47</v>
      </c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57"/>
      <c r="Q42" s="57"/>
      <c r="R42" s="57"/>
      <c r="S42" s="1"/>
    </row>
    <row r="43" spans="1:19" x14ac:dyDescent="0.2">
      <c r="A43" s="62" t="s">
        <v>48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57"/>
      <c r="Q43" s="57"/>
      <c r="R43" s="57"/>
      <c r="S43" s="1"/>
    </row>
    <row r="44" spans="1:19" x14ac:dyDescent="0.2">
      <c r="A44" s="60" t="s">
        <v>49</v>
      </c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57"/>
      <c r="Q44" s="57"/>
      <c r="R44" s="57"/>
      <c r="S44" s="1"/>
    </row>
    <row r="45" spans="1:19" x14ac:dyDescent="0.2">
      <c r="A45" s="62" t="s">
        <v>50</v>
      </c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57"/>
      <c r="Q45" s="57"/>
      <c r="R45" s="57"/>
      <c r="S45" s="1"/>
    </row>
    <row r="46" spans="1:19" ht="12.75" customHeight="1" x14ac:dyDescent="0.2">
      <c r="A46" s="62" t="s">
        <v>51</v>
      </c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57"/>
      <c r="Q46" s="57"/>
      <c r="R46" s="57"/>
      <c r="S46" s="1"/>
    </row>
    <row r="47" spans="1:19" s="64" customFormat="1" ht="12.75" customHeight="1" x14ac:dyDescent="0.2">
      <c r="A47" s="62" t="s">
        <v>52</v>
      </c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54"/>
      <c r="Q47" s="54"/>
      <c r="R47" s="54"/>
      <c r="S47" s="53"/>
    </row>
    <row r="48" spans="1:19" s="64" customFormat="1" ht="12.75" customHeight="1" x14ac:dyDescent="0.2">
      <c r="A48" s="62" t="s">
        <v>53</v>
      </c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54"/>
      <c r="Q48" s="54"/>
      <c r="R48" s="54"/>
      <c r="S48" s="53"/>
    </row>
    <row r="49" spans="1:19" ht="12.75" customHeight="1" x14ac:dyDescent="0.2">
      <c r="A49" s="62" t="s">
        <v>54</v>
      </c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57"/>
      <c r="Q49" s="57"/>
      <c r="R49" s="57"/>
      <c r="S49" s="1"/>
    </row>
    <row r="50" spans="1:19" ht="12.75" customHeight="1" x14ac:dyDescent="0.2"/>
    <row r="51" spans="1:19" ht="12.75" customHeight="1" x14ac:dyDescent="0.2"/>
    <row r="52" spans="1:19" ht="12.75" customHeight="1" x14ac:dyDescent="0.2"/>
    <row r="53" spans="1:19" ht="12.75" customHeight="1" x14ac:dyDescent="0.2"/>
    <row r="54" spans="1:19" ht="12.75" customHeight="1" x14ac:dyDescent="0.2"/>
    <row r="55" spans="1:19" ht="12.75" customHeight="1" x14ac:dyDescent="0.2"/>
    <row r="56" spans="1:19" ht="12.75" customHeight="1" x14ac:dyDescent="0.2"/>
    <row r="57" spans="1:19" ht="12.75" customHeight="1" x14ac:dyDescent="0.2"/>
    <row r="58" spans="1:19" ht="12.75" customHeight="1" x14ac:dyDescent="0.2"/>
    <row r="59" spans="1:19" ht="12.75" customHeight="1" x14ac:dyDescent="0.2"/>
    <row r="60" spans="1:19" ht="12.75" customHeight="1" x14ac:dyDescent="0.2"/>
    <row r="61" spans="1:19" ht="12.75" customHeight="1" x14ac:dyDescent="0.2"/>
    <row r="62" spans="1:19" ht="12.75" customHeight="1" x14ac:dyDescent="0.2"/>
    <row r="63" spans="1:19" ht="12.75" customHeight="1" x14ac:dyDescent="0.2"/>
    <row r="64" spans="1:19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</sheetData>
  <mergeCells count="23">
    <mergeCell ref="K8:K9"/>
    <mergeCell ref="A1:U1"/>
    <mergeCell ref="A2:U2"/>
    <mergeCell ref="A3:U3"/>
    <mergeCell ref="A5:B5"/>
    <mergeCell ref="T5:U5"/>
    <mergeCell ref="A4:U4"/>
    <mergeCell ref="A6:A9"/>
    <mergeCell ref="I6:U6"/>
    <mergeCell ref="B6:B9"/>
    <mergeCell ref="G6:G9"/>
    <mergeCell ref="Q8:R8"/>
    <mergeCell ref="S8:S9"/>
    <mergeCell ref="U8:U9"/>
    <mergeCell ref="I7:K7"/>
    <mergeCell ref="H6:H9"/>
    <mergeCell ref="I8:I9"/>
    <mergeCell ref="J8:J9"/>
    <mergeCell ref="L7:P7"/>
    <mergeCell ref="Q7:U7"/>
    <mergeCell ref="L8:M8"/>
    <mergeCell ref="N8:N9"/>
    <mergeCell ref="O8:O9"/>
  </mergeCells>
  <phoneticPr fontId="0" type="noConversion"/>
  <pageMargins left="0.74803149606299213" right="0.74803149606299213" top="0.78740157480314965" bottom="0.74803149606299213" header="0.51181102362204722" footer="0.51181102362204722"/>
  <pageSetup paperSize="9" scale="68" fitToHeight="22" orientation="landscape" r:id="rId1"/>
  <headerFooter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D5"/>
  <sheetViews>
    <sheetView workbookViewId="0">
      <selection activeCell="D32" sqref="D32"/>
    </sheetView>
  </sheetViews>
  <sheetFormatPr defaultRowHeight="12.75" x14ac:dyDescent="0.2"/>
  <sheetData>
    <row r="3" spans="4:4" x14ac:dyDescent="0.2">
      <c r="D3" s="1"/>
    </row>
    <row r="4" spans="4:4" x14ac:dyDescent="0.2">
      <c r="D4" s="1"/>
    </row>
    <row r="5" spans="4:4" x14ac:dyDescent="0.2">
      <c r="D5" s="1"/>
    </row>
  </sheetData>
  <sortState ref="A2:T19">
    <sortCondition ref="D2:D19"/>
  </sortState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IZUM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janitats</dc:creator>
  <cp:lastModifiedBy>Sergej Lah</cp:lastModifiedBy>
  <cp:lastPrinted>2016-02-14T08:23:41Z</cp:lastPrinted>
  <dcterms:created xsi:type="dcterms:W3CDTF">2010-01-11T09:02:24Z</dcterms:created>
  <dcterms:modified xsi:type="dcterms:W3CDTF">2019-03-21T10:39:28Z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